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.martinez\Desktop\"/>
    </mc:Choice>
  </mc:AlternateContent>
  <xr:revisionPtr revIDLastSave="0" documentId="13_ncr:1_{AA6FE09D-4306-42A8-A9D2-2391F15DD0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Hoja1!$A$9:$E$68</definedName>
    <definedName name="_xlnm.Print_Area" localSheetId="0">Hoja1!$A$1:$E$77</definedName>
    <definedName name="_xlnm.Print_Titles" localSheetId="0">Hoja1!$1:$10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9" i="1" l="1"/>
</calcChain>
</file>

<file path=xl/sharedStrings.xml><?xml version="1.0" encoding="utf-8"?>
<sst xmlns="http://schemas.openxmlformats.org/spreadsheetml/2006/main" count="138" uniqueCount="88">
  <si>
    <t xml:space="preserve">                             </t>
  </si>
  <si>
    <t>DIRECCION GENERAL DEL CATASTRO NACIONAL</t>
  </si>
  <si>
    <t xml:space="preserve"> Estado de cuenta suplidores </t>
  </si>
  <si>
    <t>FECHA DE REGISTRO</t>
  </si>
  <si>
    <t xml:space="preserve">NO. DE FACTURA </t>
  </si>
  <si>
    <t>NOMBRE DEL ACREEDOR</t>
  </si>
  <si>
    <t>CONCEPTO</t>
  </si>
  <si>
    <t xml:space="preserve"> MONTO DE LA DEUDA EN RD$ </t>
  </si>
  <si>
    <t>TOTALES EN RD$</t>
  </si>
  <si>
    <t>JACOB ASCENCIÓN</t>
  </si>
  <si>
    <t>ENC. DEPTO. ADMINISTRATIVO Y FINANCIERO</t>
  </si>
  <si>
    <t>ARQUIFULL</t>
  </si>
  <si>
    <t>COMPRA DE MOBILIARIO</t>
  </si>
  <si>
    <t>OFISERVICIOS DOMINICANOS</t>
  </si>
  <si>
    <t>INSUMO DE INFORMATICA</t>
  </si>
  <si>
    <t>GEPISA, SRL</t>
  </si>
  <si>
    <t>REPRACION Y MANTENIMIENTO DE AIRE ACONDICIONADO</t>
  </si>
  <si>
    <t xml:space="preserve">JARDIN ILUSIONES </t>
  </si>
  <si>
    <t>SERVICIOS DE ALMUERZOS</t>
  </si>
  <si>
    <t>IDENTIFICACIONES COMERCIALES</t>
  </si>
  <si>
    <t>ADQUISICION DE INSUMOS DE OFICINA</t>
  </si>
  <si>
    <t>BONANZA DOMINICANA</t>
  </si>
  <si>
    <t>MANTENIMIENTO DE VEHICULO</t>
  </si>
  <si>
    <t>JARDIN ILUSIONES</t>
  </si>
  <si>
    <t>SERVICIO DE FRUIT PUNCH</t>
  </si>
  <si>
    <t>JARDIN ILUSIONES, S A</t>
  </si>
  <si>
    <t>SERVICIOS DE CATERING</t>
  </si>
  <si>
    <t>UNIVERSIDAD AUTONOMA DE SANTO DOMINGO</t>
  </si>
  <si>
    <t>DIPLOMADO EN GERENCIA DE RECURSOS HUMANOS</t>
  </si>
  <si>
    <t>INSTITUTO DE TASADORES DOMINICANOS</t>
  </si>
  <si>
    <t>XXX CONGRESO PANAMERICANO DE VALUACION 2015</t>
  </si>
  <si>
    <t>CODIA</t>
  </si>
  <si>
    <t>CAPACITACION ANALISIS DE COSTO Y PRESUPUESTO</t>
  </si>
  <si>
    <t>PALMA MAGNA, SRL</t>
  </si>
  <si>
    <t>ADQUISICION DE INSECTICIDA Y CLORO</t>
  </si>
  <si>
    <t>ADQUISICION DE MATERIALES TECNOLOGICOS</t>
  </si>
  <si>
    <t>INVERSIONES PEÑAFA, SRL</t>
  </si>
  <si>
    <t>ADQUISICON DE GOMAS Y REPARACION DE VEHICULO</t>
  </si>
  <si>
    <t>CERTV</t>
  </si>
  <si>
    <t>PAGO DEL 10% SEGÚN LEY</t>
  </si>
  <si>
    <t>SOLUCIONES CORPORATIVAS (SOLUCORP), SRL</t>
  </si>
  <si>
    <t>ADQUISICIÓN DE POWER SUPPLY</t>
  </si>
  <si>
    <t>ADFQUISICION DE POWER SUPLY</t>
  </si>
  <si>
    <t>PYM FERRETERIA, SRL</t>
  </si>
  <si>
    <t>ADQUISICION DE ESCALERAS TIPO TIJERA</t>
  </si>
  <si>
    <t>ADQUISICION DE MANGUERAS DE AGUA</t>
  </si>
  <si>
    <t>ADQUISICION DE CONOS GRANDE</t>
  </si>
  <si>
    <t>ADQUISICION DE MATERIALES GASTABLE DE OFICINA</t>
  </si>
  <si>
    <t>AMERICAN SENTRY</t>
  </si>
  <si>
    <t>ADQUISICION DE EXTINTORES Y SEÑALES DE RUTA</t>
  </si>
  <si>
    <t>RECARGA DE EXTINTORES</t>
  </si>
  <si>
    <t>RTVD</t>
  </si>
  <si>
    <t>PUBLICACIONES AHORA, S.A.</t>
  </si>
  <si>
    <t>RENOVACION DE PERIODICO</t>
  </si>
  <si>
    <t>IMPREPAP IMPRESOS Y PAPELERIA, SRL</t>
  </si>
  <si>
    <t>AQUISICION DE IMPRESOS</t>
  </si>
  <si>
    <t>SANTO DOMINGO MOTORS COMPANY, SA</t>
  </si>
  <si>
    <t>MANENIMIENTO Y REPARACION DE VEHICULO</t>
  </si>
  <si>
    <t>FD-1008497</t>
  </si>
  <si>
    <t>FD-1008516</t>
  </si>
  <si>
    <t>FD-1008673</t>
  </si>
  <si>
    <t>40-20519</t>
  </si>
  <si>
    <t>ACE CARIBBEAN SECURITY, SRL</t>
  </si>
  <si>
    <t>ADQUISICION DE MATERIALES DE HIGIENE</t>
  </si>
  <si>
    <t>INTERDECO, SRL</t>
  </si>
  <si>
    <t>ADQUISICION DE ALFOMBRA DE GOMA SINTETICA</t>
  </si>
  <si>
    <t>GTG INDUSTRIAL, SRL</t>
  </si>
  <si>
    <t>EDENORTE (SANTIAGO)</t>
  </si>
  <si>
    <t>SERVICIOS DE ENERGIA ELECTRICA</t>
  </si>
  <si>
    <t>EDENORTE (SAN FRANCISCO)</t>
  </si>
  <si>
    <t>CODETEL  (711886847)</t>
  </si>
  <si>
    <t xml:space="preserve">SERVICIOS DE COMUNICACIÓN </t>
  </si>
  <si>
    <t>SERVICIOS DE INTERNET</t>
  </si>
  <si>
    <t>CODETEL (463309600)</t>
  </si>
  <si>
    <t>SERVICIOS DE FLOTA</t>
  </si>
  <si>
    <t>EDESUR (BANI)</t>
  </si>
  <si>
    <t>EDESUR (SEDE CENTRAL)</t>
  </si>
  <si>
    <t>AL 31/01/2022</t>
  </si>
  <si>
    <t>AYUNTAMIENTO DEL DN</t>
  </si>
  <si>
    <t>RECOGIDA DE RESIDUOS SOLIDOS</t>
  </si>
  <si>
    <t>CODETEL  (723673709)</t>
  </si>
  <si>
    <t>CODETEL  (763028019)</t>
  </si>
  <si>
    <t>PREPARADO POR:</t>
  </si>
  <si>
    <t>REVISADO POR:</t>
  </si>
  <si>
    <t>CARLOS MARTÍNEZ</t>
  </si>
  <si>
    <t>AUX. CONTABILIDAD</t>
  </si>
  <si>
    <t>ENC. DIV. FINANCIERA</t>
  </si>
  <si>
    <t xml:space="preserve">MASIEL MENDEZ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</si>
</sst>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[$RD$-1C0A]* #,##0.00_);_([$RD$-1C0A]* \(#,##0.00\);_([$RD$-1C0A]* &quot;-&quot;??_);_(@_)"/>
    <numFmt numFmtId="165" formatCode="[$-409]d\-mmm\-yyyy;@"/>
    <numFmt numFmtId="166" formatCode="0;[Red]0"/>
    <numFmt numFmtId="167" formatCode="#,##0.00;[Red]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Calibri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i/>
      <sz val="12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43" fontId="10" fillId="0" borderId="0" xfId="6" applyFont="1" applyFill="1" applyAlignment="1">
      <alignment wrapText="1"/>
    </xf>
    <xf numFmtId="0" fontId="8" fillId="0" borderId="0" xfId="0" applyFont="1" applyAlignment="1">
      <alignment wrapText="1"/>
    </xf>
    <xf numFmtId="14" fontId="11" fillId="0" borderId="9" xfId="0" applyNumberFormat="1" applyFont="1" applyFill="1" applyBorder="1" applyAlignment="1">
      <alignment horizontal="center"/>
    </xf>
    <xf numFmtId="0" fontId="11" fillId="0" borderId="8" xfId="0" applyFont="1" applyFill="1" applyBorder="1" applyAlignment="1">
      <alignment horizontal="left"/>
    </xf>
    <xf numFmtId="0" fontId="12" fillId="0" borderId="8" xfId="0" applyFont="1" applyBorder="1"/>
    <xf numFmtId="0" fontId="12" fillId="0" borderId="8" xfId="0" applyFont="1" applyFill="1" applyBorder="1"/>
    <xf numFmtId="167" fontId="12" fillId="0" borderId="5" xfId="0" applyNumberFormat="1" applyFont="1" applyFill="1" applyBorder="1"/>
    <xf numFmtId="0" fontId="13" fillId="0" borderId="0" xfId="1" applyFont="1"/>
    <xf numFmtId="14" fontId="11" fillId="0" borderId="6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167" fontId="11" fillId="0" borderId="7" xfId="0" applyNumberFormat="1" applyFont="1" applyBorder="1"/>
    <xf numFmtId="0" fontId="11" fillId="2" borderId="1" xfId="3" applyFont="1" applyFill="1" applyBorder="1" applyAlignment="1">
      <alignment horizontal="left"/>
    </xf>
    <xf numFmtId="0" fontId="12" fillId="2" borderId="1" xfId="0" applyFont="1" applyFill="1" applyBorder="1"/>
    <xf numFmtId="4" fontId="11" fillId="2" borderId="7" xfId="0" applyNumberFormat="1" applyFont="1" applyFill="1" applyBorder="1" applyAlignment="1">
      <alignment horizontal="right"/>
    </xf>
    <xf numFmtId="167" fontId="11" fillId="0" borderId="7" xfId="0" applyNumberFormat="1" applyFont="1" applyBorder="1" applyAlignment="1">
      <alignment horizontal="right"/>
    </xf>
    <xf numFmtId="0" fontId="11" fillId="2" borderId="1" xfId="0" applyFont="1" applyFill="1" applyBorder="1" applyAlignment="1">
      <alignment horizontal="left"/>
    </xf>
    <xf numFmtId="0" fontId="11" fillId="2" borderId="1" xfId="0" applyFont="1" applyFill="1" applyBorder="1"/>
    <xf numFmtId="12" fontId="11" fillId="0" borderId="1" xfId="0" applyNumberFormat="1" applyFont="1" applyBorder="1" applyAlignment="1">
      <alignment horizontal="left"/>
    </xf>
    <xf numFmtId="166" fontId="11" fillId="0" borderId="1" xfId="0" applyNumberFormat="1" applyFont="1" applyBorder="1" applyAlignment="1">
      <alignment horizontal="left"/>
    </xf>
    <xf numFmtId="0" fontId="11" fillId="0" borderId="1" xfId="5" applyFont="1" applyBorder="1" applyAlignment="1">
      <alignment horizontal="left"/>
    </xf>
    <xf numFmtId="167" fontId="11" fillId="0" borderId="7" xfId="5" applyNumberFormat="1" applyFont="1" applyBorder="1" applyAlignment="1">
      <alignment horizontal="right"/>
    </xf>
    <xf numFmtId="0" fontId="12" fillId="0" borderId="1" xfId="0" applyFont="1" applyBorder="1"/>
    <xf numFmtId="4" fontId="11" fillId="0" borderId="7" xfId="0" applyNumberFormat="1" applyFont="1" applyBorder="1" applyAlignment="1">
      <alignment horizontal="right"/>
    </xf>
    <xf numFmtId="14" fontId="11" fillId="0" borderId="6" xfId="3" applyNumberFormat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1" fillId="0" borderId="1" xfId="3" applyFont="1" applyBorder="1" applyAlignment="1">
      <alignment horizontal="left"/>
    </xf>
    <xf numFmtId="4" fontId="11" fillId="0" borderId="7" xfId="3" applyNumberFormat="1" applyFont="1" applyBorder="1" applyAlignment="1">
      <alignment horizontal="right"/>
    </xf>
    <xf numFmtId="14" fontId="11" fillId="0" borderId="13" xfId="3" applyNumberFormat="1" applyFont="1" applyBorder="1" applyAlignment="1">
      <alignment horizontal="center"/>
    </xf>
    <xf numFmtId="0" fontId="12" fillId="0" borderId="14" xfId="0" applyFont="1" applyBorder="1" applyAlignment="1">
      <alignment horizontal="left"/>
    </xf>
    <xf numFmtId="0" fontId="11" fillId="0" borderId="14" xfId="5" applyFont="1" applyBorder="1" applyAlignment="1">
      <alignment horizontal="left"/>
    </xf>
    <xf numFmtId="4" fontId="11" fillId="0" borderId="15" xfId="3" applyNumberFormat="1" applyFont="1" applyBorder="1" applyAlignment="1">
      <alignment horizontal="right"/>
    </xf>
    <xf numFmtId="164" fontId="14" fillId="0" borderId="18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5" fillId="0" borderId="0" xfId="0" applyFont="1"/>
    <xf numFmtId="0" fontId="0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16" fillId="0" borderId="0" xfId="0" applyFont="1" applyAlignment="1"/>
    <xf numFmtId="0" fontId="15" fillId="0" borderId="0" xfId="0" applyFont="1" applyAlignment="1"/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5" fontId="14" fillId="0" borderId="16" xfId="1" applyNumberFormat="1" applyFont="1" applyFill="1" applyBorder="1" applyAlignment="1">
      <alignment horizontal="center" vertical="center"/>
    </xf>
    <xf numFmtId="165" fontId="14" fillId="0" borderId="17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</cellXfs>
  <cellStyles count="7">
    <cellStyle name="Millares" xfId="6" builtinId="3"/>
    <cellStyle name="Millares 2 2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Normal 3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971549</xdr:colOff>
      <xdr:row>7</xdr:row>
      <xdr:rowOff>95249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762124" cy="1400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3295650</xdr:colOff>
      <xdr:row>0</xdr:row>
      <xdr:rowOff>9525</xdr:rowOff>
    </xdr:from>
    <xdr:to>
      <xdr:col>4</xdr:col>
      <xdr:colOff>1024596</xdr:colOff>
      <xdr:row>7</xdr:row>
      <xdr:rowOff>180975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9525"/>
          <a:ext cx="1557996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9"/>
  <sheetViews>
    <sheetView tabSelected="1" zoomScaleNormal="100" workbookViewId="0">
      <selection activeCell="I13" sqref="I13"/>
    </sheetView>
  </sheetViews>
  <sheetFormatPr baseColWidth="10" defaultRowHeight="15" x14ac:dyDescent="0.25"/>
  <cols>
    <col min="1" max="1" width="11.85546875" bestFit="1" customWidth="1"/>
    <col min="2" max="2" width="22.28515625" bestFit="1" customWidth="1"/>
    <col min="3" max="3" width="45.28515625" customWidth="1"/>
    <col min="4" max="4" width="57.42578125" bestFit="1" customWidth="1"/>
    <col min="5" max="5" width="34.85546875" bestFit="1" customWidth="1"/>
  </cols>
  <sheetData>
    <row r="1" spans="1:6" x14ac:dyDescent="0.25">
      <c r="A1" s="6"/>
      <c r="B1" s="3"/>
      <c r="C1" s="2"/>
      <c r="D1" s="2"/>
      <c r="E1" s="5"/>
      <c r="F1" s="1"/>
    </row>
    <row r="2" spans="1:6" x14ac:dyDescent="0.25">
      <c r="A2" s="6"/>
      <c r="B2" s="3"/>
      <c r="C2" s="4" t="s">
        <v>0</v>
      </c>
      <c r="D2" s="2"/>
      <c r="E2" s="5"/>
      <c r="F2" s="1"/>
    </row>
    <row r="3" spans="1:6" x14ac:dyDescent="0.25">
      <c r="A3" s="6"/>
      <c r="B3" s="3"/>
      <c r="C3" s="4"/>
      <c r="D3" s="2"/>
      <c r="E3" s="5"/>
      <c r="F3" s="1"/>
    </row>
    <row r="4" spans="1:6" x14ac:dyDescent="0.25">
      <c r="A4" s="60" t="s">
        <v>1</v>
      </c>
      <c r="B4" s="60"/>
      <c r="C4" s="60"/>
      <c r="D4" s="60"/>
      <c r="E4" s="60"/>
      <c r="F4" s="1"/>
    </row>
    <row r="5" spans="1:6" x14ac:dyDescent="0.25">
      <c r="A5" s="60" t="s">
        <v>2</v>
      </c>
      <c r="B5" s="60"/>
      <c r="C5" s="60"/>
      <c r="D5" s="60"/>
      <c r="E5" s="60"/>
      <c r="F5" s="1"/>
    </row>
    <row r="6" spans="1:6" x14ac:dyDescent="0.25">
      <c r="A6" s="60" t="s">
        <v>77</v>
      </c>
      <c r="B6" s="60"/>
      <c r="C6" s="60"/>
      <c r="D6" s="60"/>
      <c r="E6" s="60"/>
      <c r="F6" s="1"/>
    </row>
    <row r="7" spans="1:6" x14ac:dyDescent="0.25">
      <c r="B7" s="8"/>
      <c r="C7" s="8"/>
      <c r="D7" s="8"/>
      <c r="E7" s="8"/>
      <c r="F7" s="1"/>
    </row>
    <row r="8" spans="1:6" ht="15.75" thickBot="1" x14ac:dyDescent="0.3">
      <c r="A8" s="60"/>
      <c r="B8" s="60"/>
      <c r="C8" s="60"/>
      <c r="D8" s="60"/>
      <c r="E8" s="60"/>
      <c r="F8" s="1"/>
    </row>
    <row r="9" spans="1:6" ht="15" customHeight="1" x14ac:dyDescent="0.25">
      <c r="A9" s="61" t="s">
        <v>3</v>
      </c>
      <c r="B9" s="63" t="s">
        <v>4</v>
      </c>
      <c r="C9" s="65" t="s">
        <v>5</v>
      </c>
      <c r="D9" s="65" t="s">
        <v>6</v>
      </c>
      <c r="E9" s="67" t="s">
        <v>7</v>
      </c>
      <c r="F9" s="7"/>
    </row>
    <row r="10" spans="1:6" ht="22.5" customHeight="1" thickBot="1" x14ac:dyDescent="0.3">
      <c r="A10" s="62"/>
      <c r="B10" s="64"/>
      <c r="C10" s="66"/>
      <c r="D10" s="66"/>
      <c r="E10" s="68"/>
      <c r="F10" s="7"/>
    </row>
    <row r="11" spans="1:6" ht="15.75" x14ac:dyDescent="0.25">
      <c r="A11" s="11">
        <v>39785</v>
      </c>
      <c r="B11" s="12">
        <v>14</v>
      </c>
      <c r="C11" s="13" t="s">
        <v>11</v>
      </c>
      <c r="D11" s="14" t="s">
        <v>12</v>
      </c>
      <c r="E11" s="15">
        <v>663126.75</v>
      </c>
      <c r="F11" s="16"/>
    </row>
    <row r="12" spans="1:6" ht="15.75" x14ac:dyDescent="0.25">
      <c r="A12" s="17">
        <v>41436</v>
      </c>
      <c r="B12" s="18">
        <v>6782</v>
      </c>
      <c r="C12" s="19" t="s">
        <v>13</v>
      </c>
      <c r="D12" s="19" t="s">
        <v>14</v>
      </c>
      <c r="E12" s="20">
        <v>84687.8</v>
      </c>
      <c r="F12" s="16"/>
    </row>
    <row r="13" spans="1:6" ht="15.75" x14ac:dyDescent="0.25">
      <c r="A13" s="17">
        <v>41712</v>
      </c>
      <c r="B13" s="18">
        <v>150</v>
      </c>
      <c r="C13" s="19" t="s">
        <v>15</v>
      </c>
      <c r="D13" s="19" t="s">
        <v>16</v>
      </c>
      <c r="E13" s="20">
        <v>40054.89</v>
      </c>
      <c r="F13" s="16"/>
    </row>
    <row r="14" spans="1:6" ht="15.75" x14ac:dyDescent="0.25">
      <c r="A14" s="17">
        <v>41989</v>
      </c>
      <c r="B14" s="18">
        <v>8895</v>
      </c>
      <c r="C14" s="19" t="s">
        <v>17</v>
      </c>
      <c r="D14" s="19" t="s">
        <v>18</v>
      </c>
      <c r="E14" s="20">
        <v>36580</v>
      </c>
      <c r="F14" s="16"/>
    </row>
    <row r="15" spans="1:6" ht="15.75" x14ac:dyDescent="0.25">
      <c r="A15" s="17">
        <v>42144</v>
      </c>
      <c r="B15" s="18">
        <v>11500001226</v>
      </c>
      <c r="C15" s="19" t="s">
        <v>19</v>
      </c>
      <c r="D15" s="19" t="s">
        <v>20</v>
      </c>
      <c r="E15" s="20">
        <v>21535</v>
      </c>
      <c r="F15" s="16"/>
    </row>
    <row r="16" spans="1:6" ht="15.75" x14ac:dyDescent="0.25">
      <c r="A16" s="17">
        <v>42158</v>
      </c>
      <c r="B16" s="18">
        <v>226666</v>
      </c>
      <c r="C16" s="19" t="s">
        <v>21</v>
      </c>
      <c r="D16" s="19" t="s">
        <v>22</v>
      </c>
      <c r="E16" s="20">
        <v>7692.75</v>
      </c>
      <c r="F16" s="16"/>
    </row>
    <row r="17" spans="1:6" ht="15.75" x14ac:dyDescent="0.25">
      <c r="A17" s="17">
        <v>42178</v>
      </c>
      <c r="B17" s="18">
        <v>9335</v>
      </c>
      <c r="C17" s="19" t="s">
        <v>23</v>
      </c>
      <c r="D17" s="19" t="s">
        <v>24</v>
      </c>
      <c r="E17" s="20">
        <v>26811</v>
      </c>
      <c r="F17" s="16"/>
    </row>
    <row r="18" spans="1:6" ht="15.75" x14ac:dyDescent="0.25">
      <c r="A18" s="17">
        <v>42201</v>
      </c>
      <c r="B18" s="18">
        <v>973</v>
      </c>
      <c r="C18" s="19" t="s">
        <v>25</v>
      </c>
      <c r="D18" s="19" t="s">
        <v>26</v>
      </c>
      <c r="E18" s="20">
        <v>50794.400000000001</v>
      </c>
      <c r="F18" s="16"/>
    </row>
    <row r="19" spans="1:6" ht="15.75" x14ac:dyDescent="0.25">
      <c r="A19" s="17">
        <v>42237</v>
      </c>
      <c r="B19" s="18">
        <v>8</v>
      </c>
      <c r="C19" s="21" t="s">
        <v>27</v>
      </c>
      <c r="D19" s="22" t="s">
        <v>28</v>
      </c>
      <c r="E19" s="23">
        <v>45000</v>
      </c>
      <c r="F19" s="16"/>
    </row>
    <row r="20" spans="1:6" ht="15.75" x14ac:dyDescent="0.25">
      <c r="A20" s="17">
        <v>42319</v>
      </c>
      <c r="B20" s="18">
        <v>28</v>
      </c>
      <c r="C20" s="19" t="s">
        <v>29</v>
      </c>
      <c r="D20" s="19" t="s">
        <v>30</v>
      </c>
      <c r="E20" s="24">
        <v>79275</v>
      </c>
      <c r="F20" s="16"/>
    </row>
    <row r="21" spans="1:6" ht="15.75" x14ac:dyDescent="0.25">
      <c r="A21" s="17">
        <v>42326</v>
      </c>
      <c r="B21" s="25">
        <v>14221</v>
      </c>
      <c r="C21" s="26" t="s">
        <v>31</v>
      </c>
      <c r="D21" s="22" t="s">
        <v>32</v>
      </c>
      <c r="E21" s="20">
        <v>80000</v>
      </c>
      <c r="F21" s="16"/>
    </row>
    <row r="22" spans="1:6" ht="15.75" x14ac:dyDescent="0.25">
      <c r="A22" s="17">
        <v>42452</v>
      </c>
      <c r="B22" s="18">
        <v>11500000046</v>
      </c>
      <c r="C22" s="19" t="s">
        <v>33</v>
      </c>
      <c r="D22" s="19" t="s">
        <v>34</v>
      </c>
      <c r="E22" s="20">
        <v>24190</v>
      </c>
      <c r="F22" s="16"/>
    </row>
    <row r="23" spans="1:6" ht="15.75" x14ac:dyDescent="0.25">
      <c r="A23" s="17">
        <v>42479</v>
      </c>
      <c r="B23" s="18">
        <v>11500000058</v>
      </c>
      <c r="C23" s="19" t="s">
        <v>33</v>
      </c>
      <c r="D23" s="19" t="s">
        <v>35</v>
      </c>
      <c r="E23" s="20">
        <v>7084</v>
      </c>
      <c r="F23" s="16"/>
    </row>
    <row r="24" spans="1:6" ht="15.75" x14ac:dyDescent="0.25">
      <c r="A24" s="17">
        <v>42567</v>
      </c>
      <c r="B24" s="27">
        <v>56301</v>
      </c>
      <c r="C24" s="19" t="s">
        <v>36</v>
      </c>
      <c r="D24" s="19" t="s">
        <v>37</v>
      </c>
      <c r="E24" s="20">
        <v>9320.82</v>
      </c>
      <c r="F24" s="16"/>
    </row>
    <row r="25" spans="1:6" ht="15.75" x14ac:dyDescent="0.25">
      <c r="A25" s="17">
        <v>42768</v>
      </c>
      <c r="B25" s="18">
        <v>11285</v>
      </c>
      <c r="C25" s="19" t="s">
        <v>38</v>
      </c>
      <c r="D25" s="19" t="s">
        <v>39</v>
      </c>
      <c r="E25" s="24">
        <v>4166.67</v>
      </c>
      <c r="F25" s="16"/>
    </row>
    <row r="26" spans="1:6" ht="15.75" x14ac:dyDescent="0.25">
      <c r="A26" s="17">
        <v>42768</v>
      </c>
      <c r="B26" s="28">
        <v>11404</v>
      </c>
      <c r="C26" s="19" t="s">
        <v>38</v>
      </c>
      <c r="D26" s="19" t="s">
        <v>39</v>
      </c>
      <c r="E26" s="24">
        <v>4166.67</v>
      </c>
      <c r="F26" s="16"/>
    </row>
    <row r="27" spans="1:6" ht="15.75" x14ac:dyDescent="0.25">
      <c r="A27" s="17">
        <v>42835</v>
      </c>
      <c r="B27" s="28">
        <v>11651</v>
      </c>
      <c r="C27" s="19" t="s">
        <v>38</v>
      </c>
      <c r="D27" s="19" t="s">
        <v>39</v>
      </c>
      <c r="E27" s="20">
        <v>4166.67</v>
      </c>
      <c r="F27" s="16"/>
    </row>
    <row r="28" spans="1:6" ht="15.75" x14ac:dyDescent="0.25">
      <c r="A28" s="17">
        <v>42858</v>
      </c>
      <c r="B28" s="28">
        <v>11775</v>
      </c>
      <c r="C28" s="19" t="s">
        <v>38</v>
      </c>
      <c r="D28" s="19" t="s">
        <v>39</v>
      </c>
      <c r="E28" s="24">
        <v>4166.67</v>
      </c>
      <c r="F28" s="16"/>
    </row>
    <row r="29" spans="1:6" ht="15.75" x14ac:dyDescent="0.25">
      <c r="A29" s="17">
        <v>42859</v>
      </c>
      <c r="B29" s="18" t="s">
        <v>58</v>
      </c>
      <c r="C29" s="19" t="s">
        <v>40</v>
      </c>
      <c r="D29" s="18" t="s">
        <v>41</v>
      </c>
      <c r="E29" s="24">
        <v>1600</v>
      </c>
      <c r="F29" s="16"/>
    </row>
    <row r="30" spans="1:6" ht="15.75" x14ac:dyDescent="0.25">
      <c r="A30" s="17">
        <v>42866</v>
      </c>
      <c r="B30" s="18" t="s">
        <v>59</v>
      </c>
      <c r="C30" s="19" t="s">
        <v>40</v>
      </c>
      <c r="D30" s="18" t="s">
        <v>42</v>
      </c>
      <c r="E30" s="24">
        <v>1599.99</v>
      </c>
      <c r="F30" s="16"/>
    </row>
    <row r="31" spans="1:6" ht="15.75" x14ac:dyDescent="0.25">
      <c r="A31" s="17">
        <v>42893</v>
      </c>
      <c r="B31" s="28">
        <v>11909</v>
      </c>
      <c r="C31" s="19" t="s">
        <v>38</v>
      </c>
      <c r="D31" s="19" t="s">
        <v>39</v>
      </c>
      <c r="E31" s="24">
        <v>4166.67</v>
      </c>
      <c r="F31" s="16"/>
    </row>
    <row r="32" spans="1:6" ht="15.75" x14ac:dyDescent="0.25">
      <c r="A32" s="17">
        <v>42926</v>
      </c>
      <c r="B32" s="28">
        <v>12034</v>
      </c>
      <c r="C32" s="19" t="s">
        <v>38</v>
      </c>
      <c r="D32" s="19" t="s">
        <v>39</v>
      </c>
      <c r="E32" s="24">
        <v>4166.67</v>
      </c>
      <c r="F32" s="16"/>
    </row>
    <row r="33" spans="1:6" ht="15.75" x14ac:dyDescent="0.25">
      <c r="A33" s="17">
        <v>42956</v>
      </c>
      <c r="B33" s="28">
        <v>12151</v>
      </c>
      <c r="C33" s="19" t="s">
        <v>38</v>
      </c>
      <c r="D33" s="19" t="s">
        <v>39</v>
      </c>
      <c r="E33" s="24">
        <v>4166.67</v>
      </c>
      <c r="F33" s="16"/>
    </row>
    <row r="34" spans="1:6" ht="15.75" x14ac:dyDescent="0.25">
      <c r="A34" s="17">
        <v>42982</v>
      </c>
      <c r="B34" s="18">
        <v>1012</v>
      </c>
      <c r="C34" s="19" t="s">
        <v>43</v>
      </c>
      <c r="D34" s="19" t="s">
        <v>44</v>
      </c>
      <c r="E34" s="24">
        <v>6589.12</v>
      </c>
      <c r="F34" s="16"/>
    </row>
    <row r="35" spans="1:6" ht="15.75" x14ac:dyDescent="0.25">
      <c r="A35" s="17">
        <v>42989</v>
      </c>
      <c r="B35" s="28">
        <v>12271</v>
      </c>
      <c r="C35" s="19" t="s">
        <v>38</v>
      </c>
      <c r="D35" s="19" t="s">
        <v>39</v>
      </c>
      <c r="E35" s="24">
        <v>4166.67</v>
      </c>
      <c r="F35" s="16"/>
    </row>
    <row r="36" spans="1:6" ht="15.75" x14ac:dyDescent="0.25">
      <c r="A36" s="17">
        <v>42996</v>
      </c>
      <c r="B36" s="18">
        <v>1040</v>
      </c>
      <c r="C36" s="19" t="s">
        <v>43</v>
      </c>
      <c r="D36" s="19" t="s">
        <v>45</v>
      </c>
      <c r="E36" s="24">
        <v>1758.2</v>
      </c>
      <c r="F36" s="16"/>
    </row>
    <row r="37" spans="1:6" ht="15.75" x14ac:dyDescent="0.25">
      <c r="A37" s="17">
        <v>42997</v>
      </c>
      <c r="B37" s="18">
        <v>1042</v>
      </c>
      <c r="C37" s="19" t="s">
        <v>43</v>
      </c>
      <c r="D37" s="19" t="s">
        <v>46</v>
      </c>
      <c r="E37" s="24">
        <v>19766.48</v>
      </c>
      <c r="F37" s="16"/>
    </row>
    <row r="38" spans="1:6" ht="15.75" x14ac:dyDescent="0.25">
      <c r="A38" s="17">
        <v>43005</v>
      </c>
      <c r="B38" s="18" t="s">
        <v>60</v>
      </c>
      <c r="C38" s="19" t="s">
        <v>40</v>
      </c>
      <c r="D38" s="19" t="s">
        <v>47</v>
      </c>
      <c r="E38" s="24">
        <v>271248.28999999998</v>
      </c>
      <c r="F38" s="16"/>
    </row>
    <row r="39" spans="1:6" ht="15.75" x14ac:dyDescent="0.25">
      <c r="A39" s="17">
        <v>43011</v>
      </c>
      <c r="B39" s="18">
        <v>12388</v>
      </c>
      <c r="C39" s="19" t="s">
        <v>38</v>
      </c>
      <c r="D39" s="19" t="s">
        <v>39</v>
      </c>
      <c r="E39" s="24">
        <v>4166.67</v>
      </c>
      <c r="F39" s="16"/>
    </row>
    <row r="40" spans="1:6" ht="15.75" x14ac:dyDescent="0.25">
      <c r="A40" s="17">
        <v>43049</v>
      </c>
      <c r="B40" s="18">
        <v>12512</v>
      </c>
      <c r="C40" s="19" t="s">
        <v>38</v>
      </c>
      <c r="D40" s="19" t="s">
        <v>39</v>
      </c>
      <c r="E40" s="20">
        <v>4166.67</v>
      </c>
      <c r="F40" s="16"/>
    </row>
    <row r="41" spans="1:6" ht="15.75" x14ac:dyDescent="0.25">
      <c r="A41" s="17">
        <v>43076</v>
      </c>
      <c r="B41" s="28">
        <v>12640</v>
      </c>
      <c r="C41" s="19" t="s">
        <v>38</v>
      </c>
      <c r="D41" s="19" t="s">
        <v>39</v>
      </c>
      <c r="E41" s="24">
        <v>4166.67</v>
      </c>
      <c r="F41" s="16"/>
    </row>
    <row r="42" spans="1:6" ht="15.75" x14ac:dyDescent="0.25">
      <c r="A42" s="17">
        <v>43083</v>
      </c>
      <c r="B42" s="18">
        <v>11500002008</v>
      </c>
      <c r="C42" s="29" t="s">
        <v>48</v>
      </c>
      <c r="D42" s="29" t="s">
        <v>49</v>
      </c>
      <c r="E42" s="30">
        <v>96701</v>
      </c>
      <c r="F42" s="16"/>
    </row>
    <row r="43" spans="1:6" ht="15.75" x14ac:dyDescent="0.25">
      <c r="A43" s="17">
        <v>43090</v>
      </c>
      <c r="B43" s="18">
        <v>11500002007</v>
      </c>
      <c r="C43" s="29" t="s">
        <v>48</v>
      </c>
      <c r="D43" s="29" t="s">
        <v>50</v>
      </c>
      <c r="E43" s="30">
        <v>3982.5</v>
      </c>
      <c r="F43" s="16"/>
    </row>
    <row r="44" spans="1:6" ht="15.75" x14ac:dyDescent="0.25">
      <c r="A44" s="17">
        <v>43136</v>
      </c>
      <c r="B44" s="28">
        <v>12755</v>
      </c>
      <c r="C44" s="19" t="s">
        <v>38</v>
      </c>
      <c r="D44" s="19" t="s">
        <v>39</v>
      </c>
      <c r="E44" s="20">
        <v>4166.67</v>
      </c>
      <c r="F44" s="16"/>
    </row>
    <row r="45" spans="1:6" ht="15.75" x14ac:dyDescent="0.25">
      <c r="A45" s="17">
        <v>43136</v>
      </c>
      <c r="B45" s="28">
        <v>12834</v>
      </c>
      <c r="C45" s="19" t="s">
        <v>38</v>
      </c>
      <c r="D45" s="19" t="s">
        <v>39</v>
      </c>
      <c r="E45" s="24">
        <v>4166.67</v>
      </c>
      <c r="F45" s="16"/>
    </row>
    <row r="46" spans="1:6" ht="15.75" x14ac:dyDescent="0.25">
      <c r="A46" s="17">
        <v>43161</v>
      </c>
      <c r="B46" s="28">
        <v>13007</v>
      </c>
      <c r="C46" s="19" t="s">
        <v>38</v>
      </c>
      <c r="D46" s="19" t="s">
        <v>39</v>
      </c>
      <c r="E46" s="24">
        <v>4166.67</v>
      </c>
      <c r="F46" s="16"/>
    </row>
    <row r="47" spans="1:6" ht="15.75" x14ac:dyDescent="0.25">
      <c r="A47" s="17">
        <v>43488</v>
      </c>
      <c r="B47" s="28">
        <v>14156</v>
      </c>
      <c r="C47" s="19" t="s">
        <v>51</v>
      </c>
      <c r="D47" s="31" t="s">
        <v>39</v>
      </c>
      <c r="E47" s="24">
        <v>4166.67</v>
      </c>
      <c r="F47" s="16"/>
    </row>
    <row r="48" spans="1:6" ht="15.75" x14ac:dyDescent="0.25">
      <c r="A48" s="17">
        <v>43515</v>
      </c>
      <c r="B48" s="28">
        <v>14286</v>
      </c>
      <c r="C48" s="19" t="s">
        <v>51</v>
      </c>
      <c r="D48" s="31" t="s">
        <v>39</v>
      </c>
      <c r="E48" s="24">
        <v>4166.67</v>
      </c>
      <c r="F48" s="16"/>
    </row>
    <row r="49" spans="1:6" ht="15.75" x14ac:dyDescent="0.25">
      <c r="A49" s="17">
        <v>43529</v>
      </c>
      <c r="B49" s="28">
        <v>14410</v>
      </c>
      <c r="C49" s="19" t="s">
        <v>51</v>
      </c>
      <c r="D49" s="31" t="s">
        <v>39</v>
      </c>
      <c r="E49" s="24">
        <v>4166.67</v>
      </c>
      <c r="F49" s="16"/>
    </row>
    <row r="50" spans="1:6" ht="15.75" x14ac:dyDescent="0.25">
      <c r="A50" s="17">
        <v>43892</v>
      </c>
      <c r="B50" s="18" t="s">
        <v>61</v>
      </c>
      <c r="C50" s="19" t="s">
        <v>52</v>
      </c>
      <c r="D50" s="31" t="s">
        <v>53</v>
      </c>
      <c r="E50" s="32">
        <v>4325</v>
      </c>
      <c r="F50" s="16"/>
    </row>
    <row r="51" spans="1:6" ht="15.75" x14ac:dyDescent="0.25">
      <c r="A51" s="33">
        <v>44028</v>
      </c>
      <c r="B51" s="34">
        <v>1500000182</v>
      </c>
      <c r="C51" s="35" t="s">
        <v>54</v>
      </c>
      <c r="D51" s="35" t="s">
        <v>55</v>
      </c>
      <c r="E51" s="36">
        <v>31978</v>
      </c>
      <c r="F51" s="16"/>
    </row>
    <row r="52" spans="1:6" ht="15.75" x14ac:dyDescent="0.25">
      <c r="A52" s="17">
        <v>44075</v>
      </c>
      <c r="B52" s="18">
        <v>1500001776</v>
      </c>
      <c r="C52" s="19" t="s">
        <v>52</v>
      </c>
      <c r="D52" s="31" t="s">
        <v>53</v>
      </c>
      <c r="E52" s="32">
        <v>8650</v>
      </c>
      <c r="F52" s="16"/>
    </row>
    <row r="53" spans="1:6" ht="15.75" x14ac:dyDescent="0.25">
      <c r="A53" s="33">
        <v>44123</v>
      </c>
      <c r="B53" s="34">
        <v>1500011701</v>
      </c>
      <c r="C53" s="35" t="s">
        <v>56</v>
      </c>
      <c r="D53" s="35" t="s">
        <v>57</v>
      </c>
      <c r="E53" s="36">
        <v>15757</v>
      </c>
      <c r="F53" s="16"/>
    </row>
    <row r="54" spans="1:6" ht="15.75" x14ac:dyDescent="0.25">
      <c r="A54" s="17">
        <v>44251</v>
      </c>
      <c r="B54" s="28">
        <v>16750</v>
      </c>
      <c r="C54" s="19" t="s">
        <v>51</v>
      </c>
      <c r="D54" s="31" t="s">
        <v>39</v>
      </c>
      <c r="E54" s="32">
        <v>4166.67</v>
      </c>
      <c r="F54" s="16"/>
    </row>
    <row r="55" spans="1:6" ht="15.75" x14ac:dyDescent="0.25">
      <c r="A55" s="17">
        <v>44253</v>
      </c>
      <c r="B55" s="28">
        <v>16870</v>
      </c>
      <c r="C55" s="19" t="s">
        <v>51</v>
      </c>
      <c r="D55" s="31" t="s">
        <v>39</v>
      </c>
      <c r="E55" s="32">
        <v>4166.67</v>
      </c>
      <c r="F55" s="16"/>
    </row>
    <row r="56" spans="1:6" ht="15.75" x14ac:dyDescent="0.25">
      <c r="A56" s="33">
        <v>44274</v>
      </c>
      <c r="B56" s="34">
        <v>1500000002</v>
      </c>
      <c r="C56" s="35" t="s">
        <v>62</v>
      </c>
      <c r="D56" s="35" t="s">
        <v>63</v>
      </c>
      <c r="E56" s="32">
        <v>11520</v>
      </c>
      <c r="F56" s="16"/>
    </row>
    <row r="57" spans="1:6" ht="15.75" x14ac:dyDescent="0.25">
      <c r="A57" s="33">
        <v>44340</v>
      </c>
      <c r="B57" s="18">
        <v>1500000255</v>
      </c>
      <c r="C57" s="35" t="s">
        <v>64</v>
      </c>
      <c r="D57" s="35" t="s">
        <v>65</v>
      </c>
      <c r="E57" s="32">
        <v>12068.28</v>
      </c>
      <c r="F57" s="16"/>
    </row>
    <row r="58" spans="1:6" ht="15.75" x14ac:dyDescent="0.25">
      <c r="A58" s="33">
        <v>44404</v>
      </c>
      <c r="B58" s="18">
        <v>1500001901</v>
      </c>
      <c r="C58" s="35" t="s">
        <v>66</v>
      </c>
      <c r="D58" s="35" t="s">
        <v>63</v>
      </c>
      <c r="E58" s="36">
        <v>25299.200000000001</v>
      </c>
      <c r="F58" s="16"/>
    </row>
    <row r="59" spans="1:6" ht="15.75" x14ac:dyDescent="0.25">
      <c r="A59" s="33">
        <v>44566</v>
      </c>
      <c r="B59" s="34">
        <v>1500030505</v>
      </c>
      <c r="C59" s="29" t="s">
        <v>78</v>
      </c>
      <c r="D59" s="29" t="s">
        <v>79</v>
      </c>
      <c r="E59" s="36">
        <v>4500</v>
      </c>
      <c r="F59" s="16"/>
    </row>
    <row r="60" spans="1:6" ht="15.75" x14ac:dyDescent="0.25">
      <c r="A60" s="33">
        <v>44566</v>
      </c>
      <c r="B60" s="34">
        <v>1500254249</v>
      </c>
      <c r="C60" s="29" t="s">
        <v>67</v>
      </c>
      <c r="D60" s="29" t="s">
        <v>68</v>
      </c>
      <c r="E60" s="36">
        <v>12993.89</v>
      </c>
      <c r="F60" s="16"/>
    </row>
    <row r="61" spans="1:6" ht="15.75" x14ac:dyDescent="0.25">
      <c r="A61" s="33">
        <v>44566</v>
      </c>
      <c r="B61" s="34">
        <v>1500254489</v>
      </c>
      <c r="C61" s="29" t="s">
        <v>69</v>
      </c>
      <c r="D61" s="29" t="s">
        <v>68</v>
      </c>
      <c r="E61" s="36">
        <v>544.11</v>
      </c>
      <c r="F61" s="16"/>
    </row>
    <row r="62" spans="1:6" ht="15.75" x14ac:dyDescent="0.25">
      <c r="A62" s="33">
        <v>44589</v>
      </c>
      <c r="B62" s="34">
        <v>1500159066</v>
      </c>
      <c r="C62" s="19" t="s">
        <v>70</v>
      </c>
      <c r="D62" s="31" t="s">
        <v>71</v>
      </c>
      <c r="E62" s="36">
        <v>23849.89</v>
      </c>
      <c r="F62" s="16"/>
    </row>
    <row r="63" spans="1:6" ht="15.75" x14ac:dyDescent="0.25">
      <c r="A63" s="33">
        <v>44589</v>
      </c>
      <c r="B63" s="34">
        <v>1500159069</v>
      </c>
      <c r="C63" s="19" t="s">
        <v>80</v>
      </c>
      <c r="D63" s="31" t="s">
        <v>71</v>
      </c>
      <c r="E63" s="36">
        <v>183504.71</v>
      </c>
      <c r="F63" s="16"/>
    </row>
    <row r="64" spans="1:6" ht="15.75" x14ac:dyDescent="0.25">
      <c r="A64" s="33">
        <v>44589</v>
      </c>
      <c r="B64" s="34">
        <v>1500158902</v>
      </c>
      <c r="C64" s="29" t="s">
        <v>81</v>
      </c>
      <c r="D64" s="29" t="s">
        <v>72</v>
      </c>
      <c r="E64" s="36">
        <v>10335</v>
      </c>
      <c r="F64" s="16"/>
    </row>
    <row r="65" spans="1:12" ht="15.75" x14ac:dyDescent="0.25">
      <c r="A65" s="33">
        <v>44589</v>
      </c>
      <c r="B65" s="34">
        <v>1500159073</v>
      </c>
      <c r="C65" s="29" t="s">
        <v>73</v>
      </c>
      <c r="D65" s="29" t="s">
        <v>74</v>
      </c>
      <c r="E65" s="36">
        <v>118857.62</v>
      </c>
      <c r="F65" s="16"/>
    </row>
    <row r="66" spans="1:12" ht="15.75" x14ac:dyDescent="0.25">
      <c r="A66" s="33">
        <v>44592</v>
      </c>
      <c r="B66" s="34">
        <v>1500268486</v>
      </c>
      <c r="C66" s="29" t="s">
        <v>75</v>
      </c>
      <c r="D66" s="29" t="s">
        <v>68</v>
      </c>
      <c r="E66" s="36">
        <v>187159.32</v>
      </c>
      <c r="F66" s="16"/>
    </row>
    <row r="67" spans="1:12" ht="15.75" x14ac:dyDescent="0.25">
      <c r="A67" s="33">
        <v>44592</v>
      </c>
      <c r="B67" s="34">
        <v>1500271117</v>
      </c>
      <c r="C67" s="29" t="s">
        <v>76</v>
      </c>
      <c r="D67" s="29" t="s">
        <v>68</v>
      </c>
      <c r="E67" s="36">
        <v>5748.94</v>
      </c>
      <c r="F67" s="16"/>
    </row>
    <row r="68" spans="1:12" ht="16.5" thickBot="1" x14ac:dyDescent="0.3">
      <c r="A68" s="37">
        <v>44593</v>
      </c>
      <c r="B68" s="38">
        <v>1500031135</v>
      </c>
      <c r="C68" s="39" t="s">
        <v>78</v>
      </c>
      <c r="D68" s="39" t="s">
        <v>79</v>
      </c>
      <c r="E68" s="40">
        <v>5028</v>
      </c>
      <c r="F68" s="16"/>
    </row>
    <row r="69" spans="1:12" s="42" customFormat="1" ht="16.5" thickBot="1" x14ac:dyDescent="0.3">
      <c r="A69" s="58" t="s">
        <v>8</v>
      </c>
      <c r="B69" s="59"/>
      <c r="C69" s="59"/>
      <c r="D69" s="59"/>
      <c r="E69" s="41">
        <f>SUM(E11:E68)</f>
        <v>2320683.6799999983</v>
      </c>
    </row>
    <row r="70" spans="1:12" ht="18" customHeight="1" x14ac:dyDescent="0.25"/>
    <row r="71" spans="1:12" ht="18" customHeight="1" x14ac:dyDescent="0.25"/>
    <row r="72" spans="1:12" ht="18.75" customHeight="1" x14ac:dyDescent="0.25">
      <c r="A72" s="56" t="s">
        <v>82</v>
      </c>
      <c r="B72" s="56"/>
      <c r="D72" s="53"/>
      <c r="E72" s="46" t="s">
        <v>83</v>
      </c>
      <c r="F72" s="51"/>
      <c r="G72" s="43"/>
      <c r="H72" s="9"/>
      <c r="I72" s="9"/>
      <c r="L72" s="44"/>
    </row>
    <row r="73" spans="1:12" x14ac:dyDescent="0.25">
      <c r="A73" s="57" t="s">
        <v>87</v>
      </c>
      <c r="B73" s="57"/>
      <c r="D73" s="52"/>
      <c r="E73" s="50" t="s">
        <v>84</v>
      </c>
      <c r="F73" s="45"/>
      <c r="G73" s="45"/>
      <c r="H73" s="9"/>
      <c r="I73" s="9"/>
      <c r="L73" s="44"/>
    </row>
    <row r="74" spans="1:12" x14ac:dyDescent="0.25">
      <c r="A74" s="56" t="s">
        <v>85</v>
      </c>
      <c r="B74" s="56"/>
      <c r="D74" s="53"/>
      <c r="E74" s="46" t="s">
        <v>86</v>
      </c>
      <c r="F74" s="43"/>
      <c r="G74" s="43"/>
      <c r="H74" s="9"/>
      <c r="I74" s="9"/>
      <c r="L74" s="44"/>
    </row>
    <row r="75" spans="1:12" x14ac:dyDescent="0.25">
      <c r="C75" s="46"/>
      <c r="D75" s="46"/>
      <c r="E75" s="44"/>
      <c r="F75" s="9"/>
      <c r="G75" s="46"/>
      <c r="H75" s="44"/>
      <c r="I75" s="44"/>
      <c r="L75" s="44"/>
    </row>
    <row r="76" spans="1:12" x14ac:dyDescent="0.25">
      <c r="A76" s="54" t="s">
        <v>9</v>
      </c>
      <c r="B76" s="54"/>
      <c r="C76" s="54"/>
      <c r="D76" s="54"/>
      <c r="E76" s="54"/>
      <c r="F76" s="46"/>
      <c r="G76" s="46"/>
      <c r="H76" s="44"/>
      <c r="I76" s="44"/>
      <c r="J76" s="44"/>
      <c r="K76" s="9"/>
      <c r="L76" s="44"/>
    </row>
    <row r="77" spans="1:12" x14ac:dyDescent="0.25">
      <c r="A77" s="55" t="s">
        <v>10</v>
      </c>
      <c r="B77" s="55"/>
      <c r="C77" s="55"/>
      <c r="D77" s="55"/>
      <c r="E77" s="55"/>
      <c r="H77" s="47"/>
      <c r="I77" s="47"/>
      <c r="J77" s="47"/>
      <c r="K77" s="9"/>
      <c r="L77" s="44"/>
    </row>
    <row r="78" spans="1:12" x14ac:dyDescent="0.25">
      <c r="C78" s="49"/>
      <c r="D78" s="49"/>
      <c r="E78" s="49"/>
      <c r="H78" s="48"/>
      <c r="I78" s="48"/>
      <c r="J78" s="48"/>
      <c r="K78" s="10"/>
      <c r="L78" s="44"/>
    </row>
    <row r="79" spans="1:12" x14ac:dyDescent="0.25">
      <c r="C79" s="49"/>
      <c r="D79" s="49"/>
      <c r="H79" s="49"/>
      <c r="I79" s="49"/>
      <c r="J79" s="49"/>
      <c r="K79" s="49"/>
      <c r="L79" s="44"/>
    </row>
  </sheetData>
  <autoFilter ref="A9:E68" xr:uid="{00000000-0009-0000-0000-000000000000}"/>
  <mergeCells count="15">
    <mergeCell ref="A69:D69"/>
    <mergeCell ref="A4:E4"/>
    <mergeCell ref="A6:E6"/>
    <mergeCell ref="A9:A10"/>
    <mergeCell ref="B9:B10"/>
    <mergeCell ref="C9:C10"/>
    <mergeCell ref="D9:D10"/>
    <mergeCell ref="E9:E10"/>
    <mergeCell ref="A5:E5"/>
    <mergeCell ref="A8:E8"/>
    <mergeCell ref="A76:E76"/>
    <mergeCell ref="A77:E77"/>
    <mergeCell ref="A72:B72"/>
    <mergeCell ref="A73:B73"/>
    <mergeCell ref="A74:B74"/>
  </mergeCells>
  <pageMargins left="1.299212598425197" right="0.70866141732283472" top="0.35433070866141736" bottom="0.74803149606299213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mmendez</dc:creator>
  <cp:lastModifiedBy>Carlos Martinez</cp:lastModifiedBy>
  <cp:lastPrinted>2022-02-04T19:02:36Z</cp:lastPrinted>
  <dcterms:created xsi:type="dcterms:W3CDTF">2018-10-05T15:26:34Z</dcterms:created>
  <dcterms:modified xsi:type="dcterms:W3CDTF">2022-02-04T19:03:42Z</dcterms:modified>
</cp:coreProperties>
</file>